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<sst xmlns="http://schemas.openxmlformats.org/spreadsheetml/2006/main" count="44" uniqueCount="41">
  <si>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</si>
  <si>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</si>
  <si>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</si>
  <si>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</si>
  <si>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</si>
  <si>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</si>
  <si>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</si>
  <si>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</si>
  <si>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</si>
  <si>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</si>
  <si>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</si>
  <si>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</si>
  <si>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</si>
  <si>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</si>
  <si>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</si>
  <si>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</si>
  <si>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</si>
  <si>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</si>
  <si>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</si>
  <si>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</si>
  <si>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</si>
  <si>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</si>
  <si>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</si>
  <si>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</si>
  <si>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</si>
  <si>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</si>
  <si>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</si>
  <si>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</si>
  <si>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</si>
  <si>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</si>
  <si>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</si>
  <si>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54-1к</t>
  </si>
  <si>
    <t>Каша жидкая молочная кукурузная</t>
  </si>
  <si>
    <t>54-1з</t>
  </si>
  <si>
    <t>Сыр твердых сортов в нарезке</t>
  </si>
  <si>
    <t>24-3гн</t>
  </si>
  <si>
    <t>Чай с сахаром</t>
  </si>
  <si>
    <t>фрукт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</si>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</sst>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45603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200</v>
      </c>
      <c r="F4" s="18"/>
      <c r="G4" s="37">
        <v>207.8</v>
      </c>
      <c r="H4" s="37">
        <v>5.9</v>
      </c>
      <c r="I4" s="18">
        <v>5.8</v>
      </c>
      <c r="J4" s="37">
        <v>33</v>
      </c>
    </row>
    <row r="5" spans="1:10">
      <c r="A5" s="10"/>
      <c r="B5" s="11"/>
      <c r="C5" s="44" t="s">
        <v>33</v>
      </c>
      <c r="D5" s="16" t="s">
        <v>34</v>
      </c>
      <c r="E5" s="17">
        <v>30</v>
      </c>
      <c r="F5" s="18"/>
      <c r="G5" s="19">
        <v>107.5</v>
      </c>
      <c r="H5" s="19">
        <v>7</v>
      </c>
      <c r="I5" s="19">
        <v>8.9</v>
      </c>
      <c r="J5" s="19">
        <v>0</v>
      </c>
    </row>
    <row r="6" spans="1:10">
      <c r="A6" s="10"/>
      <c r="B6" s="11" t="s">
        <v>15</v>
      </c>
      <c r="C6" s="20" t="s">
        <v>35</v>
      </c>
      <c r="D6" s="16" t="s">
        <v>36</v>
      </c>
      <c r="E6" s="17">
        <v>200</v>
      </c>
      <c r="F6" s="18"/>
      <c r="G6" s="19">
        <v>26.8</v>
      </c>
      <c r="H6" s="19">
        <v>0.2</v>
      </c>
      <c r="I6" s="19">
        <v>0</v>
      </c>
      <c r="J6" s="19">
        <v>6.4</v>
      </c>
    </row>
    <row r="7" spans="1:10">
      <c r="A7" s="10"/>
      <c r="B7" s="21" t="s">
        <v>16</v>
      </c>
      <c r="C7" s="44" t="s">
        <v>27</v>
      </c>
      <c r="D7" s="16" t="s">
        <v>29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>
      <c r="A8" s="10"/>
      <c r="B8" s="21" t="s">
        <v>16</v>
      </c>
      <c r="C8" s="44" t="s">
        <v>27</v>
      </c>
      <c r="D8" s="16" t="s">
        <v>30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 ht="15" thickBot="1">
      <c r="A9" s="12"/>
      <c r="B9" s="21" t="s">
        <v>37</v>
      </c>
      <c r="C9" s="44" t="s">
        <v>27</v>
      </c>
      <c r="D9" s="16" t="s">
        <v>38</v>
      </c>
      <c r="E9" s="17">
        <v>150</v>
      </c>
      <c r="F9" s="18"/>
      <c r="G9" s="22">
        <v>66.599999999999994</v>
      </c>
      <c r="H9" s="22">
        <v>0.6</v>
      </c>
      <c r="I9" s="22">
        <v>0.6</v>
      </c>
      <c r="J9" s="22">
        <v>14.7</v>
      </c>
    </row>
    <row r="10" spans="1:10">
      <c r="A10" s="10"/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 t="s">
        <v>39</v>
      </c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650</v>
      </c>
      <c r="F12" s="25">
        <v>61.41</v>
      </c>
      <c r="G12" s="45">
        <f>SUM(G4:G11)</f>
        <v>556.9</v>
      </c>
      <c r="H12" s="45">
        <f>SUM(H4:H11)</f>
        <v>18.8</v>
      </c>
      <c r="I12" s="45">
        <f t="shared" ref="I12:J12" si="0">SUM(I4:I11)</f>
        <v>16</v>
      </c>
      <c r="J12" s="45">
        <f t="shared" si="0"/>
        <v>84.600000000000009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10 B11:C12 B12:J21 C25:J25 D10:J10 B4:J4 E5:J8 B5:B8 C5:D6 B6:J9">
    <cfRule type="cellIs" dxfId="2" priority="11" stopIfTrue="1" operator="greaterThan">
      <formula>0</formula>
    </cfRule>
  </conditionalFormatting>
  <conditionalFormatting sqref="D25">
    <cfRule type="cellIs" dxfId="1" priority="5" stopIfTrue="1" operator="greaterThan">
      <formula>0</formula>
    </cfRule>
  </conditionalFormatting>
  <conditionalFormatting sqref="D25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2024-10-22T18:26:53Z</dcterms:modified>
</cp:coreProperties>
</file>